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1180" windowHeight="12405" activeTab="0"/>
  </bookViews>
  <sheets>
    <sheet name="DISTANCES EN KM" sheetId="1" r:id="rId1"/>
    <sheet name="MONNAIE" sheetId="2" r:id="rId2"/>
    <sheet name="INFOS PRATIQUES" sheetId="3" r:id="rId3"/>
  </sheets>
  <definedNames>
    <definedName name="_xlnm.Print_Area" localSheetId="1">'MONNAIE'!$A$1:$E$13</definedName>
  </definedNames>
  <calcPr fullCalcOnLoad="1"/>
</workbook>
</file>

<file path=xl/sharedStrings.xml><?xml version="1.0" encoding="utf-8"?>
<sst xmlns="http://schemas.openxmlformats.org/spreadsheetml/2006/main" count="47" uniqueCount="33">
  <si>
    <t>AMMAN</t>
  </si>
  <si>
    <t>AJLUN</t>
  </si>
  <si>
    <t>AQABA</t>
  </si>
  <si>
    <t>IRBID</t>
  </si>
  <si>
    <t>JERASH</t>
  </si>
  <si>
    <t>KERAK</t>
  </si>
  <si>
    <t>MADABA</t>
  </si>
  <si>
    <t>PÉTRA</t>
  </si>
  <si>
    <t>AZRAO</t>
  </si>
  <si>
    <t>KING HUSSEIN BRIDGE</t>
  </si>
  <si>
    <t>SYRIE (FRONTIÈRE)</t>
  </si>
  <si>
    <t>DISTANCES EN KM</t>
  </si>
  <si>
    <t>€</t>
  </si>
  <si>
    <t>Taux de change</t>
  </si>
  <si>
    <t>Dinar jordanien</t>
  </si>
  <si>
    <r>
      <t>La monnaie est le </t>
    </r>
    <r>
      <rPr>
        <b/>
        <sz val="8"/>
        <color indexed="23"/>
        <rFont val="Inherit"/>
        <family val="0"/>
      </rPr>
      <t>DINAR JORDANIEN (JD).</t>
    </r>
  </si>
  <si>
    <r>
      <t>II est divisé en 100 piastres (et en 1 </t>
    </r>
    <r>
      <rPr>
        <i/>
        <sz val="13"/>
        <color indexed="63"/>
        <rFont val="Inherit"/>
        <family val="0"/>
      </rPr>
      <t>000 fils, </t>
    </r>
    <r>
      <rPr>
        <sz val="13"/>
        <color indexed="63"/>
        <rFont val="Book Antiqua"/>
        <family val="1"/>
      </rPr>
      <t>mais cette dernière unité n’est plus vraiment en service). À côté du chiffre en arabe, on peut lire en lettres la traduction en anglais. Si vous vous trompez, les Jordaniens, en majorité honnêtes, vous rendent les pièces que vous tendez en trop ! En revanche, il est préférable de toujours vérifier l’addition au resto : on trouve parfois des erreurs, même involontaires… De même, demandez toujours les prix avant de commander (ils ne sont pas toujours affichés), sinon vous aurez des surprises. Dans certains endroits, les prix habituels peuvent décupler si vous laissez croire que l’argent n</t>
    </r>
    <r>
      <rPr>
        <sz val="10"/>
        <color indexed="63"/>
        <rFont val="Inherit"/>
        <family val="0"/>
      </rPr>
      <t>‘</t>
    </r>
    <r>
      <rPr>
        <sz val="13"/>
        <color indexed="63"/>
        <rFont val="Book Antiqua"/>
        <family val="1"/>
      </rPr>
      <t>a pas d’importance pour vous ! Évitez les billets de 20 dinars (à plus forte raison ceux de 50) : dans certains coins paumés, on aura du mal à vous rendre la monnaie.</t>
    </r>
  </si>
  <si>
    <t>Cartes de paiement :</t>
  </si>
  <si>
    <r>
      <t>De plus en plus d’hôtels (sauf les plus modestes), de restos (chic) et de commerces (pour touristes) acceptent les cartes </t>
    </r>
    <r>
      <rPr>
        <i/>
        <sz val="13"/>
        <color indexed="63"/>
        <rFont val="Inherit"/>
        <family val="0"/>
      </rPr>
      <t>Visa, </t>
    </r>
    <r>
      <rPr>
        <sz val="13"/>
        <color indexed="63"/>
        <rFont val="Book Antiqua"/>
        <family val="1"/>
      </rPr>
      <t>un peu moins souvent les </t>
    </r>
    <r>
      <rPr>
        <i/>
        <sz val="13"/>
        <color indexed="63"/>
        <rFont val="Inherit"/>
        <family val="0"/>
      </rPr>
      <t>MasterCard</t>
    </r>
    <r>
      <rPr>
        <sz val="13"/>
        <color indexed="63"/>
        <rFont val="Book Antiqua"/>
        <family val="1"/>
      </rPr>
      <t> (ça dépend des villes), mais attention au taux de change, pas forcément très avantageux. Il semble que la carte </t>
    </r>
    <r>
      <rPr>
        <i/>
        <sz val="13"/>
        <color indexed="63"/>
        <rFont val="Inherit"/>
        <family val="0"/>
      </rPr>
      <t>American Express </t>
    </r>
    <r>
      <rPr>
        <sz val="13"/>
        <color indexed="63"/>
        <rFont val="Book Antiqua"/>
        <family val="1"/>
      </rPr>
      <t>soit très peu acceptée.</t>
    </r>
  </si>
  <si>
    <r>
      <t>Aucun problème pour trouver un distributeur de billets dans les grandes villes et les villes moyennes, mais chaque retrait est commissionné, donc il vaut mieux retirer le moins souvent possible. Vérifiez bien auprès de votre banque le plafond hebdomadaire de retrait, quitte à le faire modifier, si possible. Si les instructions ne sont qu’en anglais, sélectionner </t>
    </r>
    <r>
      <rPr>
        <i/>
        <sz val="13"/>
        <color indexed="63"/>
        <rFont val="Inherit"/>
        <family val="0"/>
      </rPr>
      <t>savings </t>
    </r>
    <r>
      <rPr>
        <sz val="13"/>
        <color indexed="63"/>
        <rFont val="Book Antiqua"/>
        <family val="1"/>
      </rPr>
      <t>pour pouvoir retirer de l’argent.</t>
    </r>
  </si>
  <si>
    <t>DÉCALAGE HORAIRE</t>
  </si>
  <si>
    <r>
      <t>GMT + 3 en hiver et + 2 en été. Quand il est 12h à Paris, il est donc 14h à Amman en hiver et 13h en été. La Jordanie ne passe plus à l’heure d’hiver… à moins que ça ne change à nouveau sans prévenir. En effet, le maintien à l’heure d’été a été annoncé en octobre 2012 seulement la veille du passage prévu à l’horaire hivernal (on imagine les perturbations que ça a dû provoquer !). Difficile donc de savoir si cette décision sera reconduite les années suivantes. Ne pas hésiter à consulter le site de l’horloge parlante (• </t>
    </r>
    <r>
      <rPr>
        <i/>
        <sz val="13"/>
        <color indexed="63"/>
        <rFont val="Inherit"/>
        <family val="0"/>
      </rPr>
      <t>horlogeparlante.com </t>
    </r>
    <r>
      <rPr>
        <sz val="13"/>
        <color indexed="63"/>
        <rFont val="Book Antiqua"/>
        <family val="1"/>
      </rPr>
      <t>•) en sélectionnant le pays, pour connaître l’heure en temps réel. Pratique !</t>
    </r>
  </si>
  <si>
    <t>Par ailleurs, noter que le pays est très à l’est par rapport à chez nous, le soleil se lève et se couche plus tôt que dans nos contrées (vers 17h en automne et 16h en hiver). Les horaires des sites étant souvent calqués sur ceux du soleil, il faut s’organiser en fonction et démarrer sa journée assez tôt de novembre à fin février.</t>
  </si>
  <si>
    <t>ÉLECTRICITÉ</t>
  </si>
  <si>
    <t>Le courant utilisé est du 220 V. En revanche, certaines prises nécessitent un adaptateur.</t>
  </si>
  <si>
    <t>FÊTES ET JOURS FÉRIÉS</t>
  </si>
  <si>
    <r>
      <t>Les </t>
    </r>
    <r>
      <rPr>
        <b/>
        <sz val="8"/>
        <color indexed="23"/>
        <rFont val="Inherit"/>
        <family val="0"/>
      </rPr>
      <t>15 JANVIER </t>
    </r>
    <r>
      <rPr>
        <sz val="13"/>
        <color indexed="63"/>
        <rFont val="Book Antiqua"/>
        <family val="1"/>
      </rPr>
      <t>(journée de l’Arbre), </t>
    </r>
    <r>
      <rPr>
        <b/>
        <sz val="8"/>
        <color indexed="23"/>
        <rFont val="Inherit"/>
        <family val="0"/>
      </rPr>
      <t>22 MARS </t>
    </r>
    <r>
      <rPr>
        <sz val="13"/>
        <color indexed="63"/>
        <rFont val="Book Antiqua"/>
        <family val="1"/>
      </rPr>
      <t>(fête de la Ligue arabe), </t>
    </r>
    <r>
      <rPr>
        <i/>
        <sz val="13"/>
        <color indexed="63"/>
        <rFont val="Inherit"/>
        <family val="0"/>
      </rPr>
      <t>1°’ </t>
    </r>
    <r>
      <rPr>
        <sz val="13"/>
        <color indexed="63"/>
        <rFont val="Book Antiqua"/>
        <family val="1"/>
      </rPr>
      <t>et </t>
    </r>
    <r>
      <rPr>
        <b/>
        <sz val="8"/>
        <color indexed="23"/>
        <rFont val="Inherit"/>
        <family val="0"/>
      </rPr>
      <t>25 MAI </t>
    </r>
    <r>
      <rPr>
        <sz val="13"/>
        <color indexed="63"/>
        <rFont val="Book Antiqua"/>
        <family val="1"/>
      </rPr>
      <t>(fête de l’Indépendance), </t>
    </r>
    <r>
      <rPr>
        <i/>
        <sz val="13"/>
        <color indexed="63"/>
        <rFont val="Inherit"/>
        <family val="0"/>
      </rPr>
      <t>10 juin </t>
    </r>
    <r>
      <rPr>
        <sz val="13"/>
        <color indexed="63"/>
        <rFont val="Book Antiqua"/>
        <family val="1"/>
      </rPr>
      <t>(fête de l’Armée et anniversaire de la Grande Révolte arabe), </t>
    </r>
    <r>
      <rPr>
        <b/>
        <sz val="8"/>
        <color indexed="23"/>
        <rFont val="Inherit"/>
        <family val="0"/>
      </rPr>
      <t>25 DÉCEMBRE, JOUR DE L’AN, </t>
    </r>
    <r>
      <rPr>
        <sz val="13"/>
        <color indexed="63"/>
        <rFont val="Book Antiqua"/>
        <family val="1"/>
      </rPr>
      <t>sans oublier les </t>
    </r>
    <r>
      <rPr>
        <b/>
        <sz val="8"/>
        <color indexed="23"/>
        <rFont val="Inherit"/>
        <family val="0"/>
      </rPr>
      <t>FÊTES RELIGIEUSES MUSULMANES. </t>
    </r>
    <r>
      <rPr>
        <sz val="13"/>
        <color indexed="63"/>
        <rFont val="Book Antiqua"/>
        <family val="1"/>
      </rPr>
      <t>Ces jours fériés ralentissent l’activité mais ne la stoppent pas. Les transports et le tourisme sont peu affectés.</t>
    </r>
  </si>
  <si>
    <t>Les fêtes musulmanes sont déterminées par le calendrier lunaire et varient donc tous les ans. Pour les années à venir (à 1 ou 2 jours près, selon la lune) :</t>
  </si>
  <si>
    <r>
      <t>RAMADAN : </t>
    </r>
    <r>
      <rPr>
        <sz val="13"/>
        <color indexed="63"/>
        <rFont val="Inherit"/>
        <family val="0"/>
      </rPr>
      <t>il débute le 9 juillet 2013 et le 29 juin 2014.</t>
    </r>
  </si>
  <si>
    <r>
      <t>AÏD ET-FITR: </t>
    </r>
    <r>
      <rPr>
        <sz val="13"/>
        <color indexed="63"/>
        <rFont val="Inherit"/>
        <family val="0"/>
      </rPr>
      <t>marque la fin du ramadan ; le 8 août 2013 et le 29 juillet 2014. </t>
    </r>
    <r>
      <rPr>
        <b/>
        <sz val="8"/>
        <color indexed="23"/>
        <rFont val="Inherit"/>
        <family val="0"/>
      </rPr>
      <t>-AÏD EL-KEBIR: </t>
    </r>
    <r>
      <rPr>
        <sz val="13"/>
        <color indexed="63"/>
        <rFont val="Inherit"/>
        <family val="0"/>
      </rPr>
      <t>c’est la fête du Sacrifice, le 15 octobre 2013 et le 5 octobre 2014. – </t>
    </r>
    <r>
      <rPr>
        <b/>
        <sz val="8"/>
        <color indexed="23"/>
        <rFont val="Inherit"/>
        <family val="0"/>
      </rPr>
      <t>NOUVEL AN </t>
    </r>
    <r>
      <rPr>
        <i/>
        <sz val="13"/>
        <color indexed="63"/>
        <rFont val="Inherit"/>
        <family val="0"/>
      </rPr>
      <t>(ou </t>
    </r>
    <r>
      <rPr>
        <b/>
        <sz val="8"/>
        <color indexed="23"/>
        <rFont val="Inherit"/>
        <family val="0"/>
      </rPr>
      <t>RAS EL-AM, LE 1</t>
    </r>
    <r>
      <rPr>
        <i/>
        <sz val="10"/>
        <color indexed="63"/>
        <rFont val="Inherit"/>
        <family val="0"/>
      </rPr>
      <t>er</t>
    </r>
    <r>
      <rPr>
        <b/>
        <sz val="8"/>
        <color indexed="23"/>
        <rFont val="Inherit"/>
        <family val="0"/>
      </rPr>
      <t> MUHARRAM) : </t>
    </r>
    <r>
      <rPr>
        <sz val="13"/>
        <color indexed="63"/>
        <rFont val="Inherit"/>
        <family val="0"/>
      </rPr>
      <t>le 5 novembre 2013 (an 1435) et le 25 octobre 2014 (an 1436).</t>
    </r>
  </si>
  <si>
    <r>
      <t>AL-MAWLID AN-NABAWI : </t>
    </r>
    <r>
      <rPr>
        <sz val="13"/>
        <color indexed="63"/>
        <rFont val="Inherit"/>
        <family val="0"/>
      </rPr>
      <t>célèbre la naissance du Prophète, le 14 janvier 2014.</t>
    </r>
  </si>
  <si>
    <r>
      <t>À noter: </t>
    </r>
    <r>
      <rPr>
        <sz val="13"/>
        <color indexed="63"/>
        <rFont val="Book Antiqua"/>
        <family val="1"/>
      </rPr>
      <t>pendant toute la durée du ramadan, on se réfugie dans les resthouses ou les restos des grands hôtels ; sinon, il n’est pas du tout évident de se nourrir avant la tombée de la nuit. Certains restos arabes ferment tout un mois, d’autres</t>
    </r>
  </si>
  <si>
    <t>Veillez à vérifier ce taux de change sur :
http://www.xe.com/fr/currencyconverter/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</si>
</sst>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 numFmtId="167" formatCode="#,##0.00\ [$PEN]"/>
    <numFmt numFmtId="168" formatCode="#,##0.00\ [$JOD]"/>
    <numFmt numFmtId="169" formatCode="#,##0.00&quot; €&quot;"/>
    <numFmt numFmtId="170" formatCode="#,##0.00\ [$ILS]"/>
  </numFmts>
  <fonts count="16">
    <font>
      <sz val="10"/>
      <name val="Arial"/>
      <family val="0"/>
    </font>
    <font>
      <sz val="10"/>
      <name val="Times New Roman"/>
      <family val="1"/>
    </font>
    <font>
      <sz val="14"/>
      <name val="Arial"/>
      <family val="0"/>
    </font>
    <font>
      <sz val="8"/>
      <name val="Arial"/>
      <family val="0"/>
    </font>
    <font>
      <u val="single"/>
      <sz val="10"/>
      <color indexed="12"/>
      <name val="Arial"/>
      <family val="0"/>
    </font>
    <font>
      <u val="single"/>
      <sz val="10"/>
      <color indexed="36"/>
      <name val="Arial"/>
      <family val="0"/>
    </font>
    <font>
      <b/>
      <sz val="12"/>
      <name val="Arial"/>
      <family val="2"/>
    </font>
    <font>
      <sz val="12"/>
      <name val="Arial"/>
      <family val="2"/>
    </font>
    <font>
      <sz val="13"/>
      <color indexed="63"/>
      <name val="Book Antiqua"/>
      <family val="1"/>
    </font>
    <font>
      <b/>
      <sz val="13"/>
      <color indexed="63"/>
      <name val="Inherit"/>
      <family val="0"/>
    </font>
    <font>
      <b/>
      <sz val="8"/>
      <color indexed="23"/>
      <name val="Inherit"/>
      <family val="0"/>
    </font>
    <font>
      <i/>
      <sz val="13"/>
      <color indexed="63"/>
      <name val="Inherit"/>
      <family val="0"/>
    </font>
    <font>
      <sz val="10"/>
      <color indexed="63"/>
      <name val="Inherit"/>
      <family val="0"/>
    </font>
    <font>
      <sz val="13"/>
      <color indexed="63"/>
      <name val="Inherit"/>
      <family val="0"/>
    </font>
    <font>
      <i/>
      <sz val="10"/>
      <color indexed="63"/>
      <name val="Inherit"/>
      <family val="0"/>
    </font>
    <font>
      <b/>
      <sz val="10"/>
      <color indexed="10"/>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35">
    <xf numFmtId="0" fontId="0" fillId="0" borderId="0" xfId="0" applyAlignment="1">
      <alignment/>
    </xf>
    <xf numFmtId="0" fontId="2" fillId="0" borderId="0" xfId="0" applyFont="1" applyAlignment="1">
      <alignment/>
    </xf>
    <xf numFmtId="0" fontId="2" fillId="2" borderId="1" xfId="0" applyFont="1" applyFill="1" applyBorder="1" applyAlignment="1">
      <alignment horizontal="center" vertical="center"/>
    </xf>
    <xf numFmtId="0" fontId="2" fillId="2" borderId="1" xfId="0" applyFont="1" applyFill="1" applyBorder="1" applyAlignment="1">
      <alignment horizontal="center" textRotation="90"/>
    </xf>
    <xf numFmtId="0" fontId="2" fillId="3" borderId="1" xfId="0" applyFont="1" applyFill="1" applyBorder="1" applyAlignment="1">
      <alignment horizontal="center" textRotation="90"/>
    </xf>
    <xf numFmtId="0" fontId="2" fillId="3" borderId="1" xfId="0" applyFont="1" applyFill="1" applyBorder="1" applyAlignment="1">
      <alignment horizontal="right" vertical="center"/>
    </xf>
    <xf numFmtId="0" fontId="2" fillId="2" borderId="1" xfId="0" applyFont="1" applyFill="1" applyBorder="1" applyAlignment="1">
      <alignment horizontal="right" vertical="center"/>
    </xf>
    <xf numFmtId="0" fontId="2" fillId="3"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0" xfId="21">
      <alignment/>
      <protection/>
    </xf>
    <xf numFmtId="0" fontId="2" fillId="0" borderId="2" xfId="21" applyFont="1" applyBorder="1">
      <alignment/>
      <protection/>
    </xf>
    <xf numFmtId="169" fontId="2" fillId="0" borderId="2" xfId="21" applyNumberFormat="1" applyFont="1" applyBorder="1">
      <alignment/>
      <protection/>
    </xf>
    <xf numFmtId="168" fontId="2" fillId="0" borderId="2" xfId="21" applyNumberFormat="1" applyFont="1" applyBorder="1">
      <alignment/>
      <protection/>
    </xf>
    <xf numFmtId="168" fontId="2" fillId="0" borderId="2" xfId="21" applyNumberFormat="1" applyFont="1" applyBorder="1" applyAlignment="1">
      <alignment horizontal="right"/>
      <protection/>
    </xf>
    <xf numFmtId="0" fontId="2" fillId="0" borderId="2" xfId="21" applyFont="1" applyBorder="1" applyAlignment="1">
      <alignment horizontal="right"/>
      <protection/>
    </xf>
    <xf numFmtId="0" fontId="2" fillId="2" borderId="2" xfId="21" applyFont="1" applyFill="1" applyBorder="1">
      <alignment/>
      <protection/>
    </xf>
    <xf numFmtId="169" fontId="2" fillId="2" borderId="2" xfId="21" applyNumberFormat="1" applyFont="1" applyFill="1" applyBorder="1">
      <alignment/>
      <protection/>
    </xf>
    <xf numFmtId="0" fontId="2" fillId="2" borderId="2" xfId="21" applyFont="1" applyFill="1" applyBorder="1" applyAlignment="1">
      <alignment horizontal="right"/>
      <protection/>
    </xf>
    <xf numFmtId="168" fontId="2" fillId="2" borderId="2" xfId="21" applyNumberFormat="1" applyFont="1" applyFill="1" applyBorder="1" applyAlignment="1">
      <alignment horizontal="right"/>
      <protection/>
    </xf>
    <xf numFmtId="168" fontId="2" fillId="2" borderId="2" xfId="21" applyNumberFormat="1" applyFont="1" applyFill="1" applyBorder="1">
      <alignment/>
      <protection/>
    </xf>
    <xf numFmtId="0" fontId="2" fillId="2" borderId="2" xfId="21" applyFont="1" applyFill="1" applyBorder="1" applyAlignment="1">
      <alignment horizontal="center"/>
      <protection/>
    </xf>
    <xf numFmtId="0" fontId="7" fillId="2" borderId="2" xfId="21" applyFont="1" applyFill="1" applyBorder="1" applyAlignment="1">
      <alignment horizontal="center" vertical="center"/>
      <protection/>
    </xf>
    <xf numFmtId="0" fontId="6" fillId="2" borderId="2" xfId="21" applyFont="1" applyFill="1" applyBorder="1" applyAlignment="1">
      <alignment horizontal="center" vertical="center"/>
      <protection/>
    </xf>
    <xf numFmtId="0" fontId="2" fillId="0" borderId="1" xfId="21" applyFont="1" applyBorder="1" applyAlignment="1">
      <alignment horizontal="center"/>
      <protection/>
    </xf>
    <xf numFmtId="168" fontId="6" fillId="0" borderId="3" xfId="21" applyNumberFormat="1" applyFont="1" applyBorder="1" applyAlignment="1">
      <alignment horizontal="center"/>
      <protection/>
    </xf>
    <xf numFmtId="168" fontId="6" fillId="0" borderId="4" xfId="21" applyNumberFormat="1" applyFont="1" applyBorder="1" applyAlignment="1">
      <alignment horizontal="center"/>
      <protection/>
    </xf>
    <xf numFmtId="166" fontId="6" fillId="0" borderId="1" xfId="21" applyNumberFormat="1" applyFont="1" applyBorder="1" applyAlignment="1">
      <alignment horizontal="center"/>
      <protection/>
    </xf>
    <xf numFmtId="0" fontId="8" fillId="0" borderId="0" xfId="0" applyFont="1" applyAlignment="1">
      <alignment horizontal="left" wrapText="1"/>
    </xf>
    <xf numFmtId="0" fontId="9" fillId="0" borderId="0" xfId="0" applyFont="1" applyAlignment="1">
      <alignment horizontal="left" wrapText="1"/>
    </xf>
    <xf numFmtId="0" fontId="0" fillId="0" borderId="0" xfId="0" applyAlignment="1">
      <alignment horizontal="left" wrapText="1" indent="1"/>
    </xf>
    <xf numFmtId="0" fontId="10" fillId="0" borderId="0" xfId="0" applyFont="1" applyAlignment="1">
      <alignment horizontal="left" wrapText="1" indent="1"/>
    </xf>
    <xf numFmtId="0" fontId="11" fillId="0" borderId="0" xfId="0" applyFont="1" applyAlignment="1">
      <alignment horizontal="left" wrapText="1"/>
    </xf>
    <xf numFmtId="0" fontId="15" fillId="0" borderId="0" xfId="21" applyFont="1" applyAlignment="1">
      <alignment horizontal="center" vertical="center" wrapText="1"/>
      <protection/>
    </xf>
    <xf numFmtId="0" fontId="15" fillId="0" borderId="0" xfId="21" applyFont="1" applyAlignment="1">
      <alignment horizontal="center" vertical="center"/>
      <protection/>
    </xf>
    <xf numFmtId="0" fontId="15" fillId="0" borderId="5" xfId="21" applyFont="1" applyBorder="1" applyAlignment="1">
      <alignment horizontal="center" vertical="center"/>
      <protection/>
    </xf>
  </cellXfs>
  <cellStyles count="9">
    <cellStyle name="Normal" xfId="0"/>
    <cellStyle name="Hyperlink" xfId="15"/>
    <cellStyle name="Followed Hyperlink" xfId="16"/>
    <cellStyle name="Comma" xfId="17"/>
    <cellStyle name="Comma [0]" xfId="18"/>
    <cellStyle name="Currency" xfId="19"/>
    <cellStyle name="Currency [0]" xfId="20"/>
    <cellStyle name="Normal_MONNAI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5</xdr:col>
      <xdr:colOff>447675</xdr:colOff>
      <xdr:row>0</xdr:row>
      <xdr:rowOff>0</xdr:rowOff>
    </xdr:to>
    <xdr:sp>
      <xdr:nvSpPr>
        <xdr:cNvPr id="1" name="TextBox 1"/>
        <xdr:cNvSpPr txBox="1">
          <a:spLocks noChangeArrowheads="1"/>
        </xdr:cNvSpPr>
      </xdr:nvSpPr>
      <xdr:spPr>
        <a:xfrm>
          <a:off x="3076575" y="0"/>
          <a:ext cx="1343025" cy="0"/>
        </a:xfrm>
        <a:prstGeom prst="rect">
          <a:avLst/>
        </a:prstGeom>
        <a:solidFill>
          <a:srgbClr val="FFFFFF"/>
        </a:solidFill>
        <a:ln w="9525" cmpd="sng">
          <a:noFill/>
        </a:ln>
      </xdr:spPr>
      <xdr:txBody>
        <a:bodyPr vertOverflow="clip" wrap="square" lIns="36576" tIns="0" rIns="36576" bIns="0"/>
        <a:p>
          <a:pPr algn="l">
            <a:defRPr/>
          </a:pPr>
          <a:r>
            <a:rPr lang="en-US" cap="none" sz="10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3"/>
  <sheetViews>
    <sheetView tabSelected="1" workbookViewId="0" topLeftCell="A1">
      <selection activeCell="C41" sqref="C41"/>
    </sheetView>
  </sheetViews>
  <sheetFormatPr defaultColWidth="11.421875" defaultRowHeight="12.75"/>
  <cols>
    <col min="1" max="1" width="32.7109375" style="0" bestFit="1" customWidth="1"/>
    <col min="2" max="11" width="6.7109375" style="0" customWidth="1"/>
  </cols>
  <sheetData>
    <row r="1" spans="1:11" ht="187.5" customHeight="1">
      <c r="A1" s="2" t="s">
        <v>11</v>
      </c>
      <c r="B1" s="4" t="s">
        <v>1</v>
      </c>
      <c r="C1" s="3" t="s">
        <v>2</v>
      </c>
      <c r="D1" s="4" t="s">
        <v>8</v>
      </c>
      <c r="E1" s="3" t="s">
        <v>9</v>
      </c>
      <c r="F1" s="4" t="s">
        <v>3</v>
      </c>
      <c r="G1" s="3" t="s">
        <v>4</v>
      </c>
      <c r="H1" s="4" t="s">
        <v>5</v>
      </c>
      <c r="I1" s="3" t="s">
        <v>6</v>
      </c>
      <c r="J1" s="4" t="s">
        <v>7</v>
      </c>
      <c r="K1" s="3" t="s">
        <v>10</v>
      </c>
    </row>
    <row r="2" spans="1:11" ht="36" customHeight="1">
      <c r="A2" s="5" t="s">
        <v>0</v>
      </c>
      <c r="B2" s="7">
        <v>73</v>
      </c>
      <c r="C2" s="2">
        <v>328</v>
      </c>
      <c r="D2" s="7">
        <v>120</v>
      </c>
      <c r="E2" s="2">
        <v>56</v>
      </c>
      <c r="F2" s="7">
        <v>89</v>
      </c>
      <c r="G2" s="2">
        <v>51</v>
      </c>
      <c r="H2" s="7">
        <v>118</v>
      </c>
      <c r="I2" s="2">
        <v>32</v>
      </c>
      <c r="J2" s="7">
        <v>230</v>
      </c>
      <c r="K2" s="2">
        <v>94</v>
      </c>
    </row>
    <row r="3" spans="1:11" ht="36" customHeight="1">
      <c r="A3" s="6" t="s">
        <v>1</v>
      </c>
      <c r="B3" s="2"/>
      <c r="C3" s="7">
        <v>396</v>
      </c>
      <c r="D3" s="2">
        <v>155</v>
      </c>
      <c r="E3" s="7">
        <v>78</v>
      </c>
      <c r="F3" s="2">
        <v>32</v>
      </c>
      <c r="G3" s="7">
        <v>22</v>
      </c>
      <c r="H3" s="2">
        <v>182</v>
      </c>
      <c r="I3" s="7">
        <v>95</v>
      </c>
      <c r="J3" s="2">
        <v>297</v>
      </c>
      <c r="K3" s="7">
        <v>57</v>
      </c>
    </row>
    <row r="4" spans="1:11" ht="36" customHeight="1">
      <c r="A4" s="5" t="s">
        <v>2</v>
      </c>
      <c r="B4" s="7">
        <v>396</v>
      </c>
      <c r="C4" s="2"/>
      <c r="D4" s="7">
        <v>415</v>
      </c>
      <c r="E4" s="2">
        <v>366</v>
      </c>
      <c r="F4" s="7">
        <v>412</v>
      </c>
      <c r="G4" s="2">
        <v>374</v>
      </c>
      <c r="H4" s="7">
        <v>237</v>
      </c>
      <c r="I4" s="2">
        <v>323</v>
      </c>
      <c r="J4" s="7">
        <v>128</v>
      </c>
      <c r="K4" s="2">
        <v>414</v>
      </c>
    </row>
    <row r="5" spans="1:11" ht="36" customHeight="1">
      <c r="A5" s="6" t="s">
        <v>8</v>
      </c>
      <c r="B5" s="2">
        <v>155</v>
      </c>
      <c r="C5" s="7">
        <v>415</v>
      </c>
      <c r="D5" s="2"/>
      <c r="E5" s="7">
        <v>152</v>
      </c>
      <c r="F5" s="2">
        <v>143</v>
      </c>
      <c r="G5" s="7">
        <v>132</v>
      </c>
      <c r="H5" s="2">
        <v>205</v>
      </c>
      <c r="I5" s="7">
        <v>119</v>
      </c>
      <c r="J5" s="2">
        <v>317</v>
      </c>
      <c r="K5" s="7">
        <v>141</v>
      </c>
    </row>
    <row r="6" spans="1:11" ht="36" customHeight="1">
      <c r="A6" s="5" t="s">
        <v>9</v>
      </c>
      <c r="B6" s="7">
        <v>78</v>
      </c>
      <c r="C6" s="2">
        <v>366</v>
      </c>
      <c r="D6" s="7">
        <v>152</v>
      </c>
      <c r="E6" s="8"/>
      <c r="F6" s="7">
        <v>109</v>
      </c>
      <c r="G6" s="2">
        <v>88</v>
      </c>
      <c r="H6" s="7">
        <v>146</v>
      </c>
      <c r="I6" s="2">
        <v>60</v>
      </c>
      <c r="J6" s="7">
        <v>268</v>
      </c>
      <c r="K6" s="2">
        <v>131</v>
      </c>
    </row>
    <row r="7" spans="1:11" ht="36" customHeight="1">
      <c r="A7" s="6" t="s">
        <v>3</v>
      </c>
      <c r="B7" s="2">
        <v>32</v>
      </c>
      <c r="C7" s="7">
        <v>412</v>
      </c>
      <c r="D7" s="2">
        <v>143</v>
      </c>
      <c r="E7" s="7">
        <v>109</v>
      </c>
      <c r="F7" s="2"/>
      <c r="G7" s="7">
        <v>38</v>
      </c>
      <c r="H7" s="2">
        <v>198</v>
      </c>
      <c r="I7" s="7">
        <v>113</v>
      </c>
      <c r="J7" s="2">
        <v>313</v>
      </c>
      <c r="K7" s="7">
        <v>25</v>
      </c>
    </row>
    <row r="8" spans="1:11" ht="36" customHeight="1">
      <c r="A8" s="5" t="s">
        <v>4</v>
      </c>
      <c r="B8" s="7">
        <v>22</v>
      </c>
      <c r="C8" s="2">
        <v>374</v>
      </c>
      <c r="D8" s="7">
        <v>132</v>
      </c>
      <c r="E8" s="2">
        <v>88</v>
      </c>
      <c r="F8" s="7">
        <v>38</v>
      </c>
      <c r="G8" s="2"/>
      <c r="H8" s="7">
        <v>160</v>
      </c>
      <c r="I8" s="2">
        <v>74</v>
      </c>
      <c r="J8" s="7">
        <v>275</v>
      </c>
      <c r="K8" s="2">
        <v>43</v>
      </c>
    </row>
    <row r="9" spans="1:11" ht="36" customHeight="1">
      <c r="A9" s="6" t="s">
        <v>5</v>
      </c>
      <c r="B9" s="2">
        <v>182</v>
      </c>
      <c r="C9" s="7">
        <v>237</v>
      </c>
      <c r="D9" s="2">
        <v>205</v>
      </c>
      <c r="E9" s="7">
        <v>146</v>
      </c>
      <c r="F9" s="2">
        <v>198</v>
      </c>
      <c r="G9" s="7">
        <v>160</v>
      </c>
      <c r="H9" s="2"/>
      <c r="I9" s="7">
        <v>86</v>
      </c>
      <c r="J9" s="2">
        <v>181</v>
      </c>
      <c r="K9" s="7">
        <v>202</v>
      </c>
    </row>
    <row r="10" spans="1:11" ht="36" customHeight="1">
      <c r="A10" s="5" t="s">
        <v>6</v>
      </c>
      <c r="B10" s="7">
        <v>95</v>
      </c>
      <c r="C10" s="2">
        <v>323</v>
      </c>
      <c r="D10" s="7">
        <v>119</v>
      </c>
      <c r="E10" s="2">
        <v>60</v>
      </c>
      <c r="F10" s="7">
        <v>113</v>
      </c>
      <c r="G10" s="2">
        <v>74</v>
      </c>
      <c r="H10" s="7">
        <v>86</v>
      </c>
      <c r="I10" s="2"/>
      <c r="J10" s="7">
        <v>228</v>
      </c>
      <c r="K10" s="2">
        <v>116</v>
      </c>
    </row>
    <row r="11" spans="1:11" ht="36" customHeight="1">
      <c r="A11" s="6" t="s">
        <v>7</v>
      </c>
      <c r="B11" s="2">
        <v>297</v>
      </c>
      <c r="C11" s="7">
        <v>128</v>
      </c>
      <c r="D11" s="2">
        <v>317</v>
      </c>
      <c r="E11" s="7">
        <v>268</v>
      </c>
      <c r="F11" s="2">
        <v>313</v>
      </c>
      <c r="G11" s="7">
        <v>275</v>
      </c>
      <c r="H11" s="2">
        <v>181</v>
      </c>
      <c r="I11" s="7">
        <v>228</v>
      </c>
      <c r="J11" s="2"/>
      <c r="K11" s="7">
        <v>316</v>
      </c>
    </row>
    <row r="12" spans="1:11" ht="36" customHeight="1">
      <c r="A12" s="5" t="s">
        <v>10</v>
      </c>
      <c r="B12" s="7">
        <v>57</v>
      </c>
      <c r="C12" s="2">
        <v>414</v>
      </c>
      <c r="D12" s="7">
        <v>141</v>
      </c>
      <c r="E12" s="2">
        <v>131</v>
      </c>
      <c r="F12" s="7">
        <v>25</v>
      </c>
      <c r="G12" s="2">
        <v>43</v>
      </c>
      <c r="H12" s="7">
        <v>202</v>
      </c>
      <c r="I12" s="2">
        <v>116</v>
      </c>
      <c r="J12" s="7">
        <v>316</v>
      </c>
      <c r="K12" s="2"/>
    </row>
    <row r="13" spans="1:11" ht="18">
      <c r="A13" s="1"/>
      <c r="B13" s="1"/>
      <c r="C13" s="1"/>
      <c r="D13" s="1"/>
      <c r="E13" s="1"/>
      <c r="F13" s="1"/>
      <c r="G13" s="1"/>
      <c r="H13" s="1"/>
      <c r="I13" s="1"/>
      <c r="J13" s="1"/>
      <c r="K13" s="1"/>
    </row>
  </sheetData>
  <printOptions/>
  <pageMargins left="0.75" right="0.75" top="1" bottom="1" header="0.4921259845" footer="0.4921259845"/>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J22"/>
  <sheetViews>
    <sheetView workbookViewId="0" topLeftCell="A1">
      <selection activeCell="G11" sqref="G11"/>
    </sheetView>
  </sheetViews>
  <sheetFormatPr defaultColWidth="11.421875" defaultRowHeight="12.75"/>
  <cols>
    <col min="1" max="1" width="20.421875" style="0" bestFit="1" customWidth="1"/>
    <col min="2" max="2" width="11.28125" style="0" customWidth="1"/>
    <col min="3" max="3" width="1.28515625" style="0" customWidth="1"/>
    <col min="5" max="5" width="20.421875" style="0" bestFit="1" customWidth="1"/>
    <col min="6" max="6" width="4.28125" style="0" customWidth="1"/>
    <col min="7" max="7" width="13.57421875" style="0" customWidth="1"/>
    <col min="8" max="8" width="16.8515625" style="0" customWidth="1"/>
    <col min="9" max="9" width="11.7109375" style="0" customWidth="1"/>
    <col min="10" max="10" width="10.28125" style="0" customWidth="1"/>
  </cols>
  <sheetData>
    <row r="1" spans="1:10" ht="21" customHeight="1">
      <c r="A1" s="21" t="s">
        <v>13</v>
      </c>
      <c r="B1" s="22">
        <v>1.24166</v>
      </c>
      <c r="C1" s="9"/>
      <c r="D1" s="9"/>
      <c r="E1" s="9"/>
      <c r="F1" s="9"/>
      <c r="G1" s="32" t="s">
        <v>32</v>
      </c>
      <c r="H1" s="33"/>
      <c r="I1" s="33"/>
      <c r="J1" s="33"/>
    </row>
    <row r="2" spans="1:10" ht="12.75">
      <c r="A2" s="9"/>
      <c r="B2" s="9"/>
      <c r="C2" s="9"/>
      <c r="D2" s="9"/>
      <c r="E2" s="9"/>
      <c r="F2" s="9"/>
      <c r="G2" s="34"/>
      <c r="H2" s="34"/>
      <c r="I2" s="34"/>
      <c r="J2" s="34"/>
    </row>
    <row r="3" spans="1:10" ht="18">
      <c r="A3" s="17" t="s">
        <v>14</v>
      </c>
      <c r="B3" s="20" t="s">
        <v>12</v>
      </c>
      <c r="C3" s="9"/>
      <c r="D3" s="20" t="s">
        <v>12</v>
      </c>
      <c r="E3" s="17" t="s">
        <v>14</v>
      </c>
      <c r="F3" s="9"/>
      <c r="G3" s="23" t="s">
        <v>14</v>
      </c>
      <c r="H3" s="23"/>
      <c r="I3" s="23" t="s">
        <v>12</v>
      </c>
      <c r="J3" s="23"/>
    </row>
    <row r="4" spans="1:10" ht="18">
      <c r="A4" s="10">
        <v>1</v>
      </c>
      <c r="B4" s="11">
        <f>A4*B1</f>
        <v>1.24166</v>
      </c>
      <c r="C4" s="9"/>
      <c r="D4" s="14">
        <v>1</v>
      </c>
      <c r="E4" s="12">
        <f>D4/B1</f>
        <v>0.8053734516695392</v>
      </c>
      <c r="F4" s="9"/>
      <c r="G4" s="24">
        <v>25</v>
      </c>
      <c r="H4" s="25"/>
      <c r="I4" s="26">
        <f>G4*B1</f>
        <v>31.0415</v>
      </c>
      <c r="J4" s="26"/>
    </row>
    <row r="5" spans="1:5" ht="18">
      <c r="A5" s="15">
        <v>2</v>
      </c>
      <c r="B5" s="16">
        <f>A5*B1</f>
        <v>2.48332</v>
      </c>
      <c r="C5" s="9"/>
      <c r="D5" s="17">
        <v>2</v>
      </c>
      <c r="E5" s="18">
        <f>D5/B1</f>
        <v>1.6107469033390784</v>
      </c>
    </row>
    <row r="6" spans="1:5" ht="18">
      <c r="A6" s="10">
        <v>3</v>
      </c>
      <c r="B6" s="11">
        <f>A6*B1</f>
        <v>3.72498</v>
      </c>
      <c r="C6" s="9"/>
      <c r="D6" s="14">
        <v>3</v>
      </c>
      <c r="E6" s="13">
        <f>D6/B1</f>
        <v>2.4161203550086174</v>
      </c>
    </row>
    <row r="7" spans="1:5" ht="18">
      <c r="A7" s="15">
        <v>4</v>
      </c>
      <c r="B7" s="16">
        <f>A7*B1</f>
        <v>4.96664</v>
      </c>
      <c r="C7" s="9"/>
      <c r="D7" s="17">
        <v>4</v>
      </c>
      <c r="E7" s="19">
        <f>D7/B1</f>
        <v>3.221493806678157</v>
      </c>
    </row>
    <row r="8" spans="1:5" ht="18">
      <c r="A8" s="10">
        <v>5</v>
      </c>
      <c r="B8" s="11">
        <f>A8*B1</f>
        <v>6.2082999999999995</v>
      </c>
      <c r="C8" s="9"/>
      <c r="D8" s="14">
        <v>5</v>
      </c>
      <c r="E8" s="12">
        <f>D8/B1</f>
        <v>4.026867258347695</v>
      </c>
    </row>
    <row r="9" spans="1:5" ht="18">
      <c r="A9" s="15">
        <v>6</v>
      </c>
      <c r="B9" s="16">
        <f>A9*B1</f>
        <v>7.44996</v>
      </c>
      <c r="C9" s="9"/>
      <c r="D9" s="17">
        <v>6</v>
      </c>
      <c r="E9" s="19">
        <f>D9/B1</f>
        <v>4.832240710017235</v>
      </c>
    </row>
    <row r="10" spans="1:5" ht="18">
      <c r="A10" s="10">
        <v>7</v>
      </c>
      <c r="B10" s="11">
        <f>A10*B1</f>
        <v>8.69162</v>
      </c>
      <c r="C10" s="9"/>
      <c r="D10" s="14">
        <v>7</v>
      </c>
      <c r="E10" s="12">
        <f>D10/B1</f>
        <v>5.637614161686774</v>
      </c>
    </row>
    <row r="11" spans="1:5" ht="18">
      <c r="A11" s="15">
        <v>8</v>
      </c>
      <c r="B11" s="16">
        <f>A11*B1</f>
        <v>9.93328</v>
      </c>
      <c r="C11" s="9"/>
      <c r="D11" s="17">
        <v>8</v>
      </c>
      <c r="E11" s="19">
        <f>D11/B1</f>
        <v>6.442987613356314</v>
      </c>
    </row>
    <row r="12" spans="1:5" ht="18">
      <c r="A12" s="10">
        <v>9</v>
      </c>
      <c r="B12" s="11">
        <f>A12*B1</f>
        <v>11.17494</v>
      </c>
      <c r="C12" s="9"/>
      <c r="D12" s="14">
        <v>9</v>
      </c>
      <c r="E12" s="12">
        <f>D12/B1</f>
        <v>7.248361065025852</v>
      </c>
    </row>
    <row r="13" spans="1:5" ht="18">
      <c r="A13" s="15">
        <v>10</v>
      </c>
      <c r="B13" s="16">
        <f>A13*B1</f>
        <v>12.416599999999999</v>
      </c>
      <c r="C13" s="9"/>
      <c r="D13" s="17">
        <v>10</v>
      </c>
      <c r="E13" s="19">
        <f>D13/B1</f>
        <v>8.05373451669539</v>
      </c>
    </row>
    <row r="14" spans="1:5" ht="12.75">
      <c r="A14" s="9"/>
      <c r="B14" s="9"/>
      <c r="C14" s="9"/>
      <c r="D14" s="9"/>
      <c r="E14" s="9"/>
    </row>
    <row r="15" spans="1:5" ht="12.75">
      <c r="A15" s="9"/>
      <c r="B15" s="9"/>
      <c r="C15" s="9"/>
      <c r="D15" s="9"/>
      <c r="E15" s="9"/>
    </row>
    <row r="16" spans="1:5" ht="12.75">
      <c r="A16" s="9"/>
      <c r="B16" s="9"/>
      <c r="C16" s="9"/>
      <c r="D16" s="9"/>
      <c r="E16" s="9"/>
    </row>
    <row r="17" spans="1:5" ht="12.75">
      <c r="A17" s="9"/>
      <c r="B17" s="9"/>
      <c r="C17" s="9"/>
      <c r="D17" s="9"/>
      <c r="E17" s="9"/>
    </row>
    <row r="18" spans="1:5" ht="12.75">
      <c r="A18" s="9"/>
      <c r="B18" s="9"/>
      <c r="C18" s="9"/>
      <c r="D18" s="9"/>
      <c r="E18" s="9"/>
    </row>
    <row r="19" spans="1:5" ht="12.75">
      <c r="A19" s="9"/>
      <c r="B19" s="9"/>
      <c r="C19" s="9"/>
      <c r="D19" s="9"/>
      <c r="E19" s="9"/>
    </row>
    <row r="20" spans="1:5" ht="12.75">
      <c r="A20" s="9"/>
      <c r="B20" s="9"/>
      <c r="C20" s="9"/>
      <c r="D20" s="9"/>
      <c r="E20" s="9"/>
    </row>
    <row r="21" spans="1:5" ht="12.75">
      <c r="A21" s="9"/>
      <c r="B21" s="9"/>
      <c r="C21" s="9"/>
      <c r="D21" s="9"/>
      <c r="E21" s="9"/>
    </row>
    <row r="22" spans="1:5" ht="12.75">
      <c r="A22" s="9"/>
      <c r="B22" s="9"/>
      <c r="C22" s="9"/>
      <c r="D22" s="9"/>
      <c r="E22" s="9"/>
    </row>
  </sheetData>
  <sheetProtection selectLockedCells="1" selectUnlockedCells="1"/>
  <mergeCells count="5">
    <mergeCell ref="G1:J2"/>
    <mergeCell ref="G3:H3"/>
    <mergeCell ref="G4:H4"/>
    <mergeCell ref="I3:J3"/>
    <mergeCell ref="I4:J4"/>
  </mergeCells>
  <printOptions/>
  <pageMargins left="0.75" right="0.75" top="1" bottom="1" header="0.4921259845" footer="0.4921259845"/>
  <pageSetup orientation="landscape" paperSize="9" r:id="rId1"/>
</worksheet>
</file>

<file path=xl/worksheets/sheet3.xml><?xml version="1.0" encoding="utf-8"?>
<worksheet xmlns="http://schemas.openxmlformats.org/spreadsheetml/2006/main" xmlns:r="http://schemas.openxmlformats.org/officeDocument/2006/relationships">
  <dimension ref="A1:A31"/>
  <sheetViews>
    <sheetView workbookViewId="0" topLeftCell="A1">
      <selection activeCell="A27" sqref="A27"/>
    </sheetView>
  </sheetViews>
  <sheetFormatPr defaultColWidth="11.421875" defaultRowHeight="12.75"/>
  <cols>
    <col min="1" max="16384" width="147.140625" style="0" customWidth="1"/>
  </cols>
  <sheetData>
    <row r="1" ht="17.25">
      <c r="A1" s="27" t="s">
        <v>15</v>
      </c>
    </row>
    <row r="3" ht="120.75">
      <c r="A3" s="27" t="s">
        <v>16</v>
      </c>
    </row>
    <row r="5" ht="16.5">
      <c r="A5" s="28" t="s">
        <v>17</v>
      </c>
    </row>
    <row r="7" ht="51.75">
      <c r="A7" s="27" t="s">
        <v>18</v>
      </c>
    </row>
    <row r="9" ht="69">
      <c r="A9" s="27" t="s">
        <v>19</v>
      </c>
    </row>
    <row r="11" ht="16.5">
      <c r="A11" s="28" t="s">
        <v>20</v>
      </c>
    </row>
    <row r="13" ht="86.25">
      <c r="A13" s="27" t="s">
        <v>21</v>
      </c>
    </row>
    <row r="15" ht="51.75">
      <c r="A15" s="27" t="s">
        <v>22</v>
      </c>
    </row>
    <row r="17" ht="16.5">
      <c r="A17" s="28" t="s">
        <v>23</v>
      </c>
    </row>
    <row r="19" ht="17.25">
      <c r="A19" s="27" t="s">
        <v>24</v>
      </c>
    </row>
    <row r="21" ht="16.5">
      <c r="A21" s="28" t="s">
        <v>25</v>
      </c>
    </row>
    <row r="23" ht="51.75">
      <c r="A23" s="27" t="s">
        <v>26</v>
      </c>
    </row>
    <row r="25" ht="34.5">
      <c r="A25" s="27" t="s">
        <v>27</v>
      </c>
    </row>
    <row r="26" ht="12.75">
      <c r="A26" s="29"/>
    </row>
    <row r="27" ht="16.5">
      <c r="A27" s="30" t="s">
        <v>28</v>
      </c>
    </row>
    <row r="28" ht="33">
      <c r="A28" s="30" t="s">
        <v>29</v>
      </c>
    </row>
    <row r="29" ht="16.5">
      <c r="A29" s="30" t="s">
        <v>30</v>
      </c>
    </row>
    <row r="31" ht="34.5">
      <c r="A31" s="31" t="s">
        <v>31</v>
      </c>
    </row>
  </sheetData>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2015-10-16T17:04:08Z</cp:lastPrinted>
  <dcterms:created xsi:type="dcterms:W3CDTF">2015-08-24T16:53:50Z</dcterms:created>
  <dcterms:modified xsi:type="dcterms:W3CDTF">2017-12-01T10:30:44Z</dcterms:modified>
  <cp:category/>
  <cp:version/>
  <cp:contentType/>
  <cp:contentStatus/>
</cp:coreProperties>
</file>